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ke\Desktop\"/>
    </mc:Choice>
  </mc:AlternateContent>
  <xr:revisionPtr revIDLastSave="0" documentId="13_ncr:1_{E364EA8A-F6C0-4173-AAF5-01A931F4C6D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tart her!" sheetId="8" r:id="rId1"/>
    <sheet name="Fakturaskabelon" sheetId="5" r:id="rId2"/>
    <sheet name="Eksempel på faktura" sheetId="6" r:id="rId3"/>
    <sheet name="Momssatser" sheetId="3" r:id="rId4"/>
    <sheet name="Tak!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6" l="1"/>
  <c r="D37" i="6"/>
  <c r="E37" i="6" s="1"/>
  <c r="J37" i="6" s="1"/>
  <c r="G36" i="6"/>
  <c r="D36" i="6"/>
  <c r="E36" i="6" s="1"/>
  <c r="J36" i="6" s="1"/>
  <c r="G35" i="6"/>
  <c r="D35" i="6"/>
  <c r="E35" i="6" s="1"/>
  <c r="J35" i="6" s="1"/>
  <c r="G34" i="6"/>
  <c r="D34" i="6"/>
  <c r="E34" i="6" s="1"/>
  <c r="J34" i="6" s="1"/>
  <c r="G33" i="6"/>
  <c r="D33" i="6"/>
  <c r="E33" i="6" s="1"/>
  <c r="J33" i="6" s="1"/>
  <c r="G32" i="6"/>
  <c r="D32" i="6"/>
  <c r="E32" i="6" s="1"/>
  <c r="J32" i="6" s="1"/>
  <c r="G31" i="6"/>
  <c r="D31" i="6"/>
  <c r="E31" i="6" s="1"/>
  <c r="J31" i="6" s="1"/>
  <c r="G30" i="6"/>
  <c r="D30" i="6"/>
  <c r="E30" i="6" s="1"/>
  <c r="J30" i="6" s="1"/>
  <c r="G29" i="6"/>
  <c r="D29" i="6"/>
  <c r="E29" i="6" s="1"/>
  <c r="J29" i="6" s="1"/>
  <c r="G28" i="6"/>
  <c r="D28" i="6"/>
  <c r="E28" i="6" s="1"/>
  <c r="J28" i="6" s="1"/>
  <c r="G27" i="6"/>
  <c r="D27" i="6"/>
  <c r="E27" i="6" s="1"/>
  <c r="J27" i="6" s="1"/>
  <c r="G26" i="6"/>
  <c r="D26" i="6"/>
  <c r="E26" i="6" s="1"/>
  <c r="J26" i="6" s="1"/>
  <c r="G25" i="6"/>
  <c r="D25" i="6"/>
  <c r="E25" i="6" s="1"/>
  <c r="J25" i="6" s="1"/>
  <c r="G24" i="6"/>
  <c r="D24" i="6"/>
  <c r="E24" i="6" s="1"/>
  <c r="J24" i="6" s="1"/>
  <c r="G23" i="6"/>
  <c r="D23" i="6"/>
  <c r="E23" i="6" s="1"/>
  <c r="J23" i="6" s="1"/>
  <c r="G22" i="6"/>
  <c r="D22" i="6"/>
  <c r="E22" i="6" s="1"/>
  <c r="J22" i="6" s="1"/>
  <c r="G21" i="6"/>
  <c r="D21" i="6"/>
  <c r="E21" i="6" s="1"/>
  <c r="J21" i="6" s="1"/>
  <c r="G20" i="6"/>
  <c r="D20" i="6"/>
  <c r="E20" i="6" s="1"/>
  <c r="J20" i="6" s="1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D21" i="5"/>
  <c r="E21" i="5" s="1"/>
  <c r="J21" i="5" s="1"/>
  <c r="D22" i="5"/>
  <c r="E22" i="5" s="1"/>
  <c r="J22" i="5" s="1"/>
  <c r="D23" i="5"/>
  <c r="E23" i="5" s="1"/>
  <c r="J23" i="5" s="1"/>
  <c r="D24" i="5"/>
  <c r="E24" i="5" s="1"/>
  <c r="J24" i="5" s="1"/>
  <c r="D25" i="5"/>
  <c r="E25" i="5" s="1"/>
  <c r="J25" i="5" s="1"/>
  <c r="D26" i="5"/>
  <c r="E26" i="5"/>
  <c r="J26" i="5" s="1"/>
  <c r="D27" i="5"/>
  <c r="E27" i="5"/>
  <c r="J27" i="5" s="1"/>
  <c r="D28" i="5"/>
  <c r="E28" i="5" s="1"/>
  <c r="J28" i="5" s="1"/>
  <c r="D29" i="5"/>
  <c r="E29" i="5" s="1"/>
  <c r="J29" i="5" s="1"/>
  <c r="D30" i="5"/>
  <c r="E30" i="5"/>
  <c r="J30" i="5" s="1"/>
  <c r="D31" i="5"/>
  <c r="E31" i="5" s="1"/>
  <c r="J31" i="5" s="1"/>
  <c r="D32" i="5"/>
  <c r="E32" i="5"/>
  <c r="J32" i="5" s="1"/>
  <c r="D33" i="5"/>
  <c r="E33" i="5" s="1"/>
  <c r="J33" i="5" s="1"/>
  <c r="D34" i="5"/>
  <c r="E34" i="5"/>
  <c r="J34" i="5" s="1"/>
  <c r="D35" i="5"/>
  <c r="E35" i="5" s="1"/>
  <c r="J35" i="5" s="1"/>
  <c r="D36" i="5"/>
  <c r="E36" i="5"/>
  <c r="J36" i="5" s="1"/>
  <c r="D37" i="5"/>
  <c r="E37" i="5" s="1"/>
  <c r="J37" i="5" s="1"/>
  <c r="G20" i="5"/>
  <c r="D20" i="5"/>
  <c r="E20" i="5" s="1"/>
  <c r="J20" i="5" s="1"/>
  <c r="G38" i="6" l="1"/>
  <c r="G39" i="6"/>
  <c r="G39" i="5"/>
  <c r="G38" i="5"/>
  <c r="G40" i="6" l="1"/>
  <c r="G40" i="5"/>
</calcChain>
</file>

<file path=xl/sharedStrings.xml><?xml version="1.0" encoding="utf-8"?>
<sst xmlns="http://schemas.openxmlformats.org/spreadsheetml/2006/main" count="94" uniqueCount="68">
  <si>
    <t>Adresse</t>
  </si>
  <si>
    <t>Reg nr.</t>
  </si>
  <si>
    <t>Kontonummer:</t>
  </si>
  <si>
    <t>IBAN:</t>
  </si>
  <si>
    <t>Betaling:</t>
  </si>
  <si>
    <t>Antal</t>
  </si>
  <si>
    <t>I alt</t>
  </si>
  <si>
    <t>Enhed</t>
  </si>
  <si>
    <t>Momsbeløb</t>
  </si>
  <si>
    <t>I alt uden moms</t>
  </si>
  <si>
    <t>u moms</t>
  </si>
  <si>
    <t>Bankoverførsel</t>
  </si>
  <si>
    <t>Virksomhedsnavn</t>
  </si>
  <si>
    <t>Indsæt logo her</t>
  </si>
  <si>
    <t>FAKTURA</t>
  </si>
  <si>
    <t>til:</t>
  </si>
  <si>
    <t>Fakturadato.</t>
  </si>
  <si>
    <t>Fakturanr.</t>
  </si>
  <si>
    <t>Jensens Plads 99, 3. tv</t>
  </si>
  <si>
    <t>9100 Svendborg Ø</t>
  </si>
  <si>
    <t>Att.: Jens Jensen</t>
  </si>
  <si>
    <t>BIC:</t>
  </si>
  <si>
    <t>Betalingsfrist</t>
  </si>
  <si>
    <t>Pris</t>
  </si>
  <si>
    <t>Moms udgør</t>
  </si>
  <si>
    <t>Sats</t>
  </si>
  <si>
    <t>Proximo månedligt medlemskab</t>
  </si>
  <si>
    <t>Alle priser er i Danske Kroner, DKK.</t>
  </si>
  <si>
    <t>KM Learning ApS, Gammel Kongevej 60, 17. sal, 1850 Frederiksberg C</t>
  </si>
  <si>
    <t>CVR nr.: 37614483, http://proximo.dk</t>
  </si>
  <si>
    <t>Ved spørgsmål skriv til info@proximo.dk</t>
  </si>
  <si>
    <t>Att: Kontaktperson</t>
  </si>
  <si>
    <t>Adresse 2</t>
  </si>
  <si>
    <t>fx bankoverførsel</t>
  </si>
  <si>
    <t>Din virksomheds navn og adresse</t>
  </si>
  <si>
    <t>Ved spørgsmål skriv til kontakt@email.dk</t>
  </si>
  <si>
    <t>CVR nr.: XXXXXXXX, hjemmesideadresse her</t>
  </si>
  <si>
    <t>Jensens Ingeniører ApS</t>
  </si>
  <si>
    <t>Vigtigt!</t>
  </si>
  <si>
    <t>Velkommen!</t>
  </si>
  <si>
    <t xml:space="preserve">Når du åbner denne fil for første gang vil du </t>
  </si>
  <si>
    <t>se denne besked:</t>
  </si>
  <si>
    <t>Klik 'Aktivér redigering', ellers virker filen ikke.</t>
  </si>
  <si>
    <t>Venlig hilsen</t>
  </si>
  <si>
    <t>Kasper Langmann</t>
  </si>
  <si>
    <t>Partner, kursusudvikler</t>
  </si>
  <si>
    <t>Proximo</t>
  </si>
  <si>
    <t>Tak!...</t>
  </si>
  <si>
    <t>Nu kan du sende regninger til dine kunder, og tjene</t>
  </si>
  <si>
    <t>penge på dit arbejde!</t>
  </si>
  <si>
    <t>At bedre Excel-evner forøger din produktivitet?</t>
  </si>
  <si>
    <t>Vidste du…</t>
  </si>
  <si>
    <t>At Excel indeholder alle de værktøjer du har brug for, for</t>
  </si>
  <si>
    <t>at drive din virksomhed?</t>
  </si>
  <si>
    <t>Lær det hele hos Proximo</t>
  </si>
  <si>
    <t>dem i arket: 'Momssatser'</t>
  </si>
  <si>
    <t>Se et eksempel på en færdig faktura i arket: 'Eksempel</t>
  </si>
  <si>
    <t>på faktura'</t>
  </si>
  <si>
    <t>Klik her og læs hvordan vi kan kan hjælpe dig!</t>
  </si>
  <si>
    <t>Skabelonen er placeret på arket: 'Fakturaskabelon'</t>
  </si>
  <si>
    <t xml:space="preserve">… fordi du hentede vores fakturaskabelon. </t>
  </si>
  <si>
    <t>Her er din gratis fakturaskabelon til Excel.</t>
  </si>
  <si>
    <t>1. januar 2024</t>
  </si>
  <si>
    <t>31. januar 2024</t>
  </si>
  <si>
    <t>Har du behov for nogle særlige momssatser, så indtast</t>
  </si>
  <si>
    <t>Er du i tvivl om hvordan du bruger guiden,</t>
  </si>
  <si>
    <t>så se: https://proximo.dk/faktura-skabelon-excel/</t>
  </si>
  <si>
    <t>Gå nu til arket "Fakturaskabelon" og lav din første faktura!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</si>
</sst>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###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0"/>
      <name val="Georgia"/>
      <family val="1"/>
    </font>
    <font>
      <b/>
      <sz val="20"/>
      <color theme="1"/>
      <name val="Georgia"/>
      <family val="1"/>
    </font>
    <font>
      <sz val="11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rgb="FFF6580F"/>
      <name val="Georgia"/>
      <family val="1"/>
    </font>
    <font>
      <u/>
      <sz val="12"/>
      <color rgb="FFF6580F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292A2C"/>
        <bgColor indexed="64"/>
      </patternFill>
    </fill>
    <fill>
      <patternFill patternType="solid">
        <fgColor rgb="FFF6580F"/>
        <bgColor indexed="64"/>
      </patternFill>
    </fill>
  </fills>
  <borders count="28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/>
      <right style="thick">
        <color rgb="FFF6580F"/>
      </right>
      <top/>
      <bottom style="thick">
        <color rgb="FFF6580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1" xfId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right"/>
      <protection locked="0"/>
    </xf>
    <xf numFmtId="0" fontId="1" fillId="0" borderId="0" xfId="1"/>
    <xf numFmtId="0" fontId="4" fillId="0" borderId="2" xfId="1" applyFont="1" applyBorder="1" applyAlignment="1" applyProtection="1">
      <alignment horizontal="right"/>
      <protection locked="0"/>
    </xf>
    <xf numFmtId="0" fontId="1" fillId="0" borderId="0" xfId="1" applyAlignment="1">
      <alignment horizontal="right"/>
    </xf>
    <xf numFmtId="9" fontId="0" fillId="0" borderId="0" xfId="2" applyFont="1"/>
    <xf numFmtId="165" fontId="4" fillId="0" borderId="2" xfId="1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0" fontId="6" fillId="0" borderId="0" xfId="0" applyFont="1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Alignment="1" applyProtection="1">
      <alignment horizontal="right"/>
      <protection locked="0"/>
    </xf>
    <xf numFmtId="0" fontId="8" fillId="0" borderId="0" xfId="0" quotePrefix="1" applyFont="1"/>
    <xf numFmtId="14" fontId="6" fillId="0" borderId="0" xfId="0" applyNumberFormat="1" applyFont="1"/>
    <xf numFmtId="4" fontId="6" fillId="0" borderId="0" xfId="0" applyNumberFormat="1" applyFont="1"/>
    <xf numFmtId="9" fontId="6" fillId="0" borderId="0" xfId="2"/>
    <xf numFmtId="0" fontId="10" fillId="0" borderId="0" xfId="0" applyFont="1"/>
    <xf numFmtId="0" fontId="11" fillId="0" borderId="0" xfId="0" quotePrefix="1" applyFont="1"/>
    <xf numFmtId="0" fontId="10" fillId="0" borderId="0" xfId="0" quotePrefix="1" applyFont="1"/>
    <xf numFmtId="4" fontId="1" fillId="0" borderId="0" xfId="1" applyNumberFormat="1" applyProtection="1">
      <protection locked="0"/>
    </xf>
    <xf numFmtId="9" fontId="1" fillId="0" borderId="0" xfId="2" applyFont="1" applyProtection="1">
      <protection locked="0"/>
    </xf>
    <xf numFmtId="4" fontId="1" fillId="0" borderId="6" xfId="1" applyNumberFormat="1" applyBorder="1"/>
    <xf numFmtId="4" fontId="1" fillId="0" borderId="7" xfId="1" applyNumberFormat="1" applyBorder="1"/>
    <xf numFmtId="4" fontId="3" fillId="0" borderId="8" xfId="1" applyNumberFormat="1" applyFont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11" xfId="0" applyFont="1" applyFill="1" applyBorder="1"/>
    <xf numFmtId="0" fontId="13" fillId="0" borderId="0" xfId="0" applyFont="1"/>
    <xf numFmtId="0" fontId="13" fillId="2" borderId="12" xfId="0" applyFont="1" applyFill="1" applyBorder="1"/>
    <xf numFmtId="0" fontId="13" fillId="2" borderId="0" xfId="0" applyFont="1" applyFill="1"/>
    <xf numFmtId="0" fontId="13" fillId="2" borderId="13" xfId="0" applyFont="1" applyFill="1" applyBorder="1"/>
    <xf numFmtId="0" fontId="13" fillId="0" borderId="12" xfId="0" applyFont="1" applyBorder="1"/>
    <xf numFmtId="0" fontId="13" fillId="0" borderId="13" xfId="0" applyFont="1" applyBorder="1"/>
    <xf numFmtId="0" fontId="13" fillId="0" borderId="20" xfId="0" applyFont="1" applyBorder="1"/>
    <xf numFmtId="0" fontId="13" fillId="0" borderId="21" xfId="0" applyFont="1" applyBorder="1"/>
    <xf numFmtId="0" fontId="17" fillId="0" borderId="0" xfId="0" applyFont="1"/>
    <xf numFmtId="0" fontId="18" fillId="0" borderId="0" xfId="3" applyFont="1"/>
    <xf numFmtId="0" fontId="16" fillId="0" borderId="0" xfId="0" applyFont="1"/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7" fillId="0" borderId="0" xfId="1" applyFont="1" applyAlignment="1" applyProtection="1">
      <alignment horizontal="center"/>
      <protection locked="0"/>
    </xf>
    <xf numFmtId="164" fontId="1" fillId="0" borderId="4" xfId="1" quotePrefix="1" applyNumberFormat="1" applyBorder="1" applyAlignment="1" applyProtection="1">
      <alignment horizontal="right"/>
      <protection locked="0"/>
    </xf>
    <xf numFmtId="164" fontId="1" fillId="0" borderId="5" xfId="1" applyNumberFormat="1" applyBorder="1" applyAlignment="1" applyProtection="1">
      <alignment horizontal="right"/>
      <protection locked="0"/>
    </xf>
    <xf numFmtId="0" fontId="1" fillId="0" borderId="4" xfId="1" applyBorder="1" applyAlignment="1" applyProtection="1">
      <alignment horizontal="right"/>
      <protection locked="0"/>
    </xf>
    <xf numFmtId="0" fontId="1" fillId="0" borderId="5" xfId="1" applyBorder="1" applyAlignment="1" applyProtection="1">
      <alignment horizontal="right"/>
      <protection locked="0"/>
    </xf>
    <xf numFmtId="0" fontId="9" fillId="0" borderId="0" xfId="1" applyFont="1" applyAlignment="1" applyProtection="1">
      <alignment horizontal="center"/>
      <protection locked="0"/>
    </xf>
    <xf numFmtId="0" fontId="1" fillId="0" borderId="0" xfId="1" applyAlignment="1">
      <alignment horizontal="center"/>
    </xf>
    <xf numFmtId="0" fontId="1" fillId="0" borderId="4" xfId="1" quotePrefix="1" applyBorder="1" applyAlignment="1" applyProtection="1">
      <alignment horizontal="right"/>
      <protection locked="0"/>
    </xf>
    <xf numFmtId="164" fontId="3" fillId="0" borderId="4" xfId="1" quotePrefix="1" applyNumberFormat="1" applyFont="1" applyBorder="1" applyAlignment="1" applyProtection="1">
      <alignment horizontal="right"/>
      <protection locked="0"/>
    </xf>
    <xf numFmtId="164" fontId="3" fillId="0" borderId="5" xfId="1" applyNumberFormat="1" applyFont="1" applyBorder="1" applyAlignment="1" applyProtection="1">
      <alignment horizontal="right"/>
      <protection locked="0"/>
    </xf>
    <xf numFmtId="4" fontId="1" fillId="0" borderId="6" xfId="1" applyNumberFormat="1" applyBorder="1" applyAlignment="1" applyProtection="1">
      <alignment horizontal="right"/>
      <protection locked="0"/>
    </xf>
    <xf numFmtId="4" fontId="1" fillId="0" borderId="7" xfId="1" applyNumberFormat="1" applyBorder="1" applyAlignment="1" applyProtection="1">
      <alignment horizontal="right"/>
      <protection locked="0"/>
    </xf>
    <xf numFmtId="4" fontId="3" fillId="0" borderId="8" xfId="1" applyNumberFormat="1" applyFont="1" applyBorder="1" applyAlignment="1" applyProtection="1">
      <alignment horizontal="right"/>
      <protection locked="0"/>
    </xf>
    <xf numFmtId="0" fontId="1" fillId="0" borderId="0" xfId="1" applyAlignment="1" applyProtection="1">
      <alignment horizontal="center" wrapText="1"/>
      <protection locked="0"/>
    </xf>
    <xf numFmtId="0" fontId="5" fillId="0" borderId="0" xfId="1" applyFont="1" applyAlignment="1" applyProtection="1">
      <alignment horizontal="center" wrapText="1"/>
      <protection locked="0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">
    <cellStyle name="Link" xfId="3" builtinId="8"/>
    <cellStyle name="Normal" xfId="0" builtinId="0"/>
    <cellStyle name="Normal 2" xfId="1" xr:uid="{00000000-0005-0000-0000-000001000000}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21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1F5B38-4EA6-46B6-8740-0101E15A5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0028" y="375404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7</xdr:col>
      <xdr:colOff>84639</xdr:colOff>
      <xdr:row>6</xdr:row>
      <xdr:rowOff>96827</xdr:rowOff>
    </xdr:from>
    <xdr:to>
      <xdr:col>11</xdr:col>
      <xdr:colOff>583880</xdr:colOff>
      <xdr:row>10</xdr:row>
      <xdr:rowOff>121747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4A0F9033-9C3E-4747-8749-F0EA6EB34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04314" y="1430327"/>
          <a:ext cx="3023366" cy="748820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400706</xdr:colOff>
      <xdr:row>0</xdr:row>
      <xdr:rowOff>75610</xdr:rowOff>
    </xdr:from>
    <xdr:to>
      <xdr:col>4</xdr:col>
      <xdr:colOff>530552</xdr:colOff>
      <xdr:row>3</xdr:row>
      <xdr:rowOff>111671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A6664D54-0933-4A3B-88BD-5D95667D1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44471" cy="750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1209675</xdr:colOff>
      <xdr:row>0</xdr:row>
      <xdr:rowOff>95250</xdr:rowOff>
    </xdr:from>
    <xdr:to>
      <xdr:col>4</xdr:col>
      <xdr:colOff>838835</xdr:colOff>
      <xdr:row>4</xdr:row>
      <xdr:rowOff>19431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67CD65C-41D3-426C-ACEF-302B0301C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95250"/>
          <a:ext cx="3162935" cy="8290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20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41EDE5-B822-4948-824B-482AA9C25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553" y="3211116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3" name="Billede 2">
          <a:extLst>
            <a:ext uri="{FF2B5EF4-FFF2-40B4-BE49-F238E27FC236}">
              <a16:creationId xmlns:a16="http://schemas.microsoft.com/office/drawing/2014/main" id="{D99EEA7C-F92C-4146-AAE5-13B4D110D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71092" cy="76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E3D7B-6A34-4F2E-8982-62746E92EE3C}">
  <dimension ref="A1:L26"/>
  <sheetViews>
    <sheetView showGridLines="0" tabSelected="1" zoomScale="130" zoomScaleNormal="130" workbookViewId="0">
      <selection activeCell="B21" sqref="B21"/>
    </sheetView>
  </sheetViews>
  <sheetFormatPr defaultColWidth="9.140625" defaultRowHeight="14.25" x14ac:dyDescent="0.2"/>
  <cols>
    <col min="1" max="1" width="5.42578125" style="29" customWidth="1"/>
    <col min="2" max="5" width="13.5703125" style="29" customWidth="1"/>
    <col min="6" max="6" width="6.42578125" style="29" customWidth="1"/>
    <col min="7" max="7" width="9.140625" style="29"/>
    <col min="8" max="8" width="10.42578125" style="29" customWidth="1"/>
    <col min="9" max="11" width="9.140625" style="29"/>
    <col min="12" max="12" width="9.5703125" style="29" customWidth="1"/>
    <col min="13" max="13" width="9.140625" style="29" customWidth="1"/>
    <col min="14" max="16384" width="9.140625" style="29"/>
  </cols>
  <sheetData>
    <row r="1" spans="1:12" ht="18.75" customHeight="1" x14ac:dyDescent="0.2">
      <c r="A1" s="26"/>
      <c r="B1" s="27"/>
      <c r="C1" s="27"/>
      <c r="D1" s="27"/>
      <c r="E1" s="27"/>
      <c r="F1" s="28"/>
    </row>
    <row r="2" spans="1:12" ht="18.75" customHeight="1" x14ac:dyDescent="0.2">
      <c r="A2" s="30"/>
      <c r="B2" s="31"/>
      <c r="C2" s="31"/>
      <c r="D2" s="31"/>
      <c r="E2" s="31"/>
      <c r="F2" s="32"/>
    </row>
    <row r="3" spans="1:12" ht="18.75" customHeight="1" thickBot="1" x14ac:dyDescent="0.25">
      <c r="A3" s="30"/>
      <c r="B3" s="31"/>
      <c r="C3" s="31"/>
      <c r="D3" s="31"/>
      <c r="E3" s="31"/>
      <c r="F3" s="32"/>
    </row>
    <row r="4" spans="1:12" ht="18.75" customHeight="1" thickBot="1" x14ac:dyDescent="0.3">
      <c r="A4" s="30"/>
      <c r="B4" s="31"/>
      <c r="C4" s="31"/>
      <c r="D4" s="31"/>
      <c r="E4" s="31"/>
      <c r="F4" s="32"/>
      <c r="I4" s="46" t="s">
        <v>38</v>
      </c>
      <c r="J4" s="47"/>
      <c r="K4" s="48"/>
    </row>
    <row r="5" spans="1:12" ht="15" customHeight="1" thickTop="1" x14ac:dyDescent="0.2">
      <c r="A5" s="33"/>
      <c r="B5" s="49" t="s">
        <v>39</v>
      </c>
      <c r="C5" s="49"/>
      <c r="D5" s="49"/>
      <c r="E5" s="49"/>
      <c r="F5" s="34"/>
      <c r="H5" s="50" t="s">
        <v>40</v>
      </c>
      <c r="I5" s="51"/>
      <c r="J5" s="51"/>
      <c r="K5" s="51"/>
      <c r="L5" s="52"/>
    </row>
    <row r="6" spans="1:12" ht="15" customHeight="1" x14ac:dyDescent="0.2">
      <c r="A6" s="33"/>
      <c r="B6" s="49"/>
      <c r="C6" s="49"/>
      <c r="D6" s="49"/>
      <c r="E6" s="49"/>
      <c r="F6" s="34"/>
      <c r="H6" s="53" t="s">
        <v>41</v>
      </c>
      <c r="I6" s="54"/>
      <c r="J6" s="54"/>
      <c r="K6" s="54"/>
      <c r="L6" s="55"/>
    </row>
    <row r="7" spans="1:12" x14ac:dyDescent="0.2">
      <c r="A7" s="33"/>
      <c r="B7" s="29" t="s">
        <v>61</v>
      </c>
      <c r="F7" s="34"/>
      <c r="H7" s="35"/>
      <c r="L7" s="36"/>
    </row>
    <row r="8" spans="1:12" x14ac:dyDescent="0.2">
      <c r="A8" s="33"/>
      <c r="F8" s="34"/>
      <c r="H8" s="35"/>
      <c r="L8" s="36"/>
    </row>
    <row r="9" spans="1:12" x14ac:dyDescent="0.2">
      <c r="A9" s="33"/>
      <c r="B9" s="29" t="s">
        <v>59</v>
      </c>
      <c r="F9" s="34"/>
      <c r="H9" s="35"/>
      <c r="L9" s="36"/>
    </row>
    <row r="10" spans="1:12" x14ac:dyDescent="0.2">
      <c r="A10" s="33"/>
      <c r="F10" s="34"/>
      <c r="H10" s="35"/>
      <c r="L10" s="36"/>
    </row>
    <row r="11" spans="1:12" x14ac:dyDescent="0.2">
      <c r="A11" s="33"/>
      <c r="B11" s="29" t="s">
        <v>64</v>
      </c>
      <c r="F11" s="34"/>
      <c r="H11" s="35"/>
      <c r="L11" s="36"/>
    </row>
    <row r="12" spans="1:12" x14ac:dyDescent="0.2">
      <c r="A12" s="33"/>
      <c r="B12" s="29" t="s">
        <v>55</v>
      </c>
      <c r="F12" s="34"/>
      <c r="H12" s="53" t="s">
        <v>42</v>
      </c>
      <c r="I12" s="54"/>
      <c r="J12" s="54"/>
      <c r="K12" s="54"/>
      <c r="L12" s="55"/>
    </row>
    <row r="13" spans="1:12" ht="15" thickBot="1" x14ac:dyDescent="0.25">
      <c r="A13" s="33"/>
      <c r="F13" s="34"/>
      <c r="H13" s="43"/>
      <c r="I13" s="44"/>
      <c r="J13" s="44"/>
      <c r="K13" s="44"/>
      <c r="L13" s="45"/>
    </row>
    <row r="14" spans="1:12" ht="15" thickTop="1" x14ac:dyDescent="0.2">
      <c r="A14" s="33"/>
      <c r="B14" s="29" t="s">
        <v>56</v>
      </c>
      <c r="F14" s="34"/>
    </row>
    <row r="15" spans="1:12" x14ac:dyDescent="0.2">
      <c r="A15" s="33"/>
      <c r="B15" s="29" t="s">
        <v>57</v>
      </c>
      <c r="F15" s="34"/>
    </row>
    <row r="16" spans="1:12" ht="15.75" customHeight="1" x14ac:dyDescent="0.2">
      <c r="A16" s="33"/>
      <c r="F16" s="34"/>
    </row>
    <row r="17" spans="1:6" x14ac:dyDescent="0.2">
      <c r="A17" s="33"/>
      <c r="B17" s="37" t="s">
        <v>65</v>
      </c>
      <c r="F17" s="34"/>
    </row>
    <row r="18" spans="1:6" x14ac:dyDescent="0.2">
      <c r="A18" s="33"/>
      <c r="B18" s="37" t="s">
        <v>66</v>
      </c>
      <c r="F18" s="34"/>
    </row>
    <row r="19" spans="1:6" x14ac:dyDescent="0.2">
      <c r="A19" s="33"/>
      <c r="B19" s="37"/>
      <c r="F19" s="34"/>
    </row>
    <row r="20" spans="1:6" x14ac:dyDescent="0.2">
      <c r="A20" s="33"/>
      <c r="B20" s="29" t="s">
        <v>67</v>
      </c>
      <c r="F20" s="34"/>
    </row>
    <row r="21" spans="1:6" x14ac:dyDescent="0.2">
      <c r="A21" s="33"/>
      <c r="F21" s="34"/>
    </row>
    <row r="22" spans="1:6" x14ac:dyDescent="0.2">
      <c r="A22" s="33"/>
      <c r="B22" s="29" t="s">
        <v>43</v>
      </c>
      <c r="F22" s="34"/>
    </row>
    <row r="23" spans="1:6" x14ac:dyDescent="0.2">
      <c r="A23" s="33"/>
      <c r="B23" s="29" t="s">
        <v>44</v>
      </c>
      <c r="F23" s="34"/>
    </row>
    <row r="24" spans="1:6" x14ac:dyDescent="0.2">
      <c r="A24" s="33"/>
      <c r="B24" s="29" t="s">
        <v>45</v>
      </c>
      <c r="C24" s="38"/>
      <c r="F24" s="34"/>
    </row>
    <row r="25" spans="1:6" x14ac:dyDescent="0.2">
      <c r="A25" s="33"/>
      <c r="B25" s="39" t="s">
        <v>46</v>
      </c>
      <c r="C25" s="38"/>
      <c r="F25" s="34"/>
    </row>
    <row r="26" spans="1:6" ht="15" thickBot="1" x14ac:dyDescent="0.25">
      <c r="A26" s="40"/>
      <c r="B26" s="41"/>
      <c r="C26" s="41"/>
      <c r="D26" s="41"/>
      <c r="E26" s="41"/>
      <c r="F26" s="42"/>
    </row>
  </sheetData>
  <mergeCells count="6">
    <mergeCell ref="H13:L13"/>
    <mergeCell ref="I4:K4"/>
    <mergeCell ref="B5:E6"/>
    <mergeCell ref="H5:L5"/>
    <mergeCell ref="H6:L6"/>
    <mergeCell ref="H12:L12"/>
  </mergeCells>
  <hyperlinks>
    <hyperlink ref="B25" r:id="rId1" xr:uid="{EA86743D-6B65-4737-8107-3EF012D5C74E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7FE09-8579-457E-95D4-345FDC1837BC}">
  <dimension ref="A1:R45"/>
  <sheetViews>
    <sheetView showGridLines="0" showZeros="0" workbookViewId="0">
      <selection activeCell="A20" sqref="A20"/>
    </sheetView>
  </sheetViews>
  <sheetFormatPr defaultColWidth="9.140625" defaultRowHeight="15" x14ac:dyDescent="0.25"/>
  <cols>
    <col min="1" max="1" width="36.140625" style="9" customWidth="1"/>
    <col min="2" max="2" width="7.42578125" style="9" customWidth="1"/>
    <col min="3" max="3" width="9.42578125" style="9" customWidth="1"/>
    <col min="4" max="4" width="9.42578125" style="9" hidden="1" customWidth="1"/>
    <col min="5" max="5" width="13.7109375" style="9" customWidth="1"/>
    <col min="6" max="6" width="6" style="9" customWidth="1"/>
    <col min="7" max="7" width="14.140625" style="9" customWidth="1"/>
    <col min="8" max="9" width="9.140625" style="9"/>
    <col min="10" max="10" width="9.42578125" style="9" hidden="1" customWidth="1"/>
    <col min="11" max="16384" width="9.140625" style="9"/>
  </cols>
  <sheetData>
    <row r="1" spans="1:9" ht="21" customHeight="1" x14ac:dyDescent="0.25">
      <c r="A1" s="61" t="s">
        <v>13</v>
      </c>
      <c r="B1" s="61"/>
      <c r="C1" s="61"/>
      <c r="D1" s="61"/>
      <c r="E1" s="61"/>
      <c r="F1" s="61"/>
      <c r="G1" s="61"/>
    </row>
    <row r="2" spans="1:9" ht="20.25" customHeight="1" x14ac:dyDescent="0.25">
      <c r="A2" s="61"/>
      <c r="B2" s="61"/>
      <c r="C2" s="61"/>
      <c r="D2" s="61"/>
      <c r="E2" s="61"/>
      <c r="F2" s="61"/>
      <c r="G2" s="61"/>
    </row>
    <row r="3" spans="1:9" x14ac:dyDescent="0.25">
      <c r="A3" s="10"/>
      <c r="B3" s="10"/>
      <c r="C3" s="10"/>
      <c r="D3" s="10"/>
      <c r="E3" s="10"/>
      <c r="F3" s="10"/>
      <c r="G3" s="10"/>
    </row>
    <row r="4" spans="1:9" x14ac:dyDescent="0.25">
      <c r="A4" s="10"/>
      <c r="B4" s="10"/>
      <c r="C4" s="10"/>
      <c r="D4" s="10"/>
      <c r="E4" s="3"/>
      <c r="F4" s="3"/>
      <c r="G4" s="3"/>
    </row>
    <row r="5" spans="1:9" ht="15.75" x14ac:dyDescent="0.25">
      <c r="A5" s="56" t="s">
        <v>14</v>
      </c>
      <c r="B5" s="56"/>
      <c r="C5" s="56"/>
      <c r="D5" s="56"/>
      <c r="E5" s="56"/>
      <c r="F5" s="56"/>
      <c r="G5" s="56"/>
    </row>
    <row r="6" spans="1:9" x14ac:dyDescent="0.25">
      <c r="A6" s="10"/>
      <c r="B6" s="10"/>
      <c r="C6" s="10"/>
      <c r="D6" s="10"/>
      <c r="E6" s="3"/>
      <c r="F6" s="3"/>
      <c r="G6" s="3"/>
    </row>
    <row r="7" spans="1:9" x14ac:dyDescent="0.25">
      <c r="A7" s="11" t="s">
        <v>15</v>
      </c>
      <c r="B7" s="10"/>
      <c r="C7" s="10"/>
      <c r="D7" s="10"/>
      <c r="E7" s="12" t="s">
        <v>16</v>
      </c>
      <c r="F7" s="57">
        <v>45292</v>
      </c>
      <c r="G7" s="58"/>
    </row>
    <row r="8" spans="1:9" x14ac:dyDescent="0.25">
      <c r="A8" t="s">
        <v>12</v>
      </c>
      <c r="B8" s="10"/>
      <c r="C8" s="10"/>
      <c r="D8" s="10"/>
      <c r="E8" s="12" t="s">
        <v>17</v>
      </c>
      <c r="F8" s="59">
        <v>1234</v>
      </c>
      <c r="G8" s="60"/>
    </row>
    <row r="9" spans="1:9" x14ac:dyDescent="0.25">
      <c r="A9" t="s">
        <v>0</v>
      </c>
      <c r="B9" s="3"/>
      <c r="C9" s="3"/>
      <c r="D9" s="3"/>
      <c r="E9" s="13"/>
      <c r="G9" s="13"/>
    </row>
    <row r="10" spans="1:9" x14ac:dyDescent="0.25">
      <c r="A10" t="s">
        <v>32</v>
      </c>
      <c r="B10" s="3"/>
      <c r="C10" s="3"/>
      <c r="D10" s="3"/>
      <c r="E10" s="12" t="s">
        <v>1</v>
      </c>
      <c r="F10" s="59">
        <v>1234</v>
      </c>
      <c r="G10" s="60"/>
    </row>
    <row r="11" spans="1:9" x14ac:dyDescent="0.25">
      <c r="A11" t="s">
        <v>31</v>
      </c>
      <c r="B11" s="3"/>
      <c r="C11" s="3"/>
      <c r="D11" s="3"/>
      <c r="E11" s="12" t="s">
        <v>2</v>
      </c>
      <c r="F11" s="63">
        <v>1234123412</v>
      </c>
      <c r="G11" s="60"/>
    </row>
    <row r="12" spans="1:9" x14ac:dyDescent="0.25">
      <c r="A12"/>
      <c r="B12" s="3"/>
      <c r="C12" s="3"/>
      <c r="D12" s="3"/>
      <c r="E12" s="3"/>
      <c r="F12" s="5"/>
      <c r="G12" s="5"/>
    </row>
    <row r="13" spans="1:9" x14ac:dyDescent="0.25">
      <c r="A13"/>
      <c r="B13" s="3"/>
      <c r="C13" s="3"/>
      <c r="D13" s="3"/>
      <c r="E13" s="12" t="s">
        <v>3</v>
      </c>
      <c r="F13" s="57"/>
      <c r="G13" s="58"/>
      <c r="I13"/>
    </row>
    <row r="14" spans="1:9" x14ac:dyDescent="0.25">
      <c r="A14" s="14"/>
      <c r="B14" s="3"/>
      <c r="C14" s="3"/>
      <c r="D14" s="3"/>
      <c r="E14" s="12" t="s">
        <v>21</v>
      </c>
      <c r="F14" s="59"/>
      <c r="G14" s="60"/>
    </row>
    <row r="15" spans="1:9" x14ac:dyDescent="0.25">
      <c r="B15" s="3"/>
      <c r="C15" s="3"/>
      <c r="D15" s="3"/>
      <c r="E15" s="3"/>
      <c r="F15" s="5"/>
      <c r="G15" s="5"/>
    </row>
    <row r="16" spans="1:9" x14ac:dyDescent="0.25">
      <c r="B16" s="3"/>
      <c r="C16" s="3"/>
      <c r="D16" s="3"/>
      <c r="E16" s="12" t="s">
        <v>22</v>
      </c>
      <c r="F16" s="64">
        <v>45322</v>
      </c>
      <c r="G16" s="65"/>
    </row>
    <row r="17" spans="1:18" x14ac:dyDescent="0.25">
      <c r="B17" s="3"/>
      <c r="C17" s="3"/>
      <c r="D17" s="3"/>
      <c r="E17" s="12" t="s">
        <v>4</v>
      </c>
      <c r="F17" s="59" t="s">
        <v>33</v>
      </c>
      <c r="G17" s="60"/>
      <c r="R17" s="15"/>
    </row>
    <row r="18" spans="1:18" x14ac:dyDescent="0.25">
      <c r="A18" s="3"/>
      <c r="B18" s="3"/>
      <c r="C18" s="3"/>
      <c r="D18" s="3"/>
      <c r="E18" s="3"/>
      <c r="F18" s="5"/>
      <c r="G18" s="5"/>
    </row>
    <row r="19" spans="1:18" x14ac:dyDescent="0.25">
      <c r="A19" s="1" t="s">
        <v>7</v>
      </c>
      <c r="B19" s="4" t="s">
        <v>5</v>
      </c>
      <c r="C19" s="4" t="s">
        <v>23</v>
      </c>
      <c r="D19" s="4" t="s">
        <v>10</v>
      </c>
      <c r="E19" s="7" t="s">
        <v>24</v>
      </c>
      <c r="F19" s="4" t="s">
        <v>25</v>
      </c>
      <c r="G19" s="2" t="s">
        <v>6</v>
      </c>
    </row>
    <row r="20" spans="1:18" x14ac:dyDescent="0.25">
      <c r="A20"/>
      <c r="C20" s="8"/>
      <c r="D20" s="16">
        <f>+C20/(1+F20)</f>
        <v>0</v>
      </c>
      <c r="E20" s="16">
        <f>+C20-D20</f>
        <v>0</v>
      </c>
      <c r="F20" s="17"/>
      <c r="G20" s="16">
        <f>+B20*C20</f>
        <v>0</v>
      </c>
      <c r="J20" s="9">
        <f>+E20*B20</f>
        <v>0</v>
      </c>
    </row>
    <row r="21" spans="1:18" x14ac:dyDescent="0.25">
      <c r="A21" s="18"/>
      <c r="C21" s="16"/>
      <c r="D21" s="16">
        <f t="shared" ref="D21:D37" si="0">+C21/(1+F21)</f>
        <v>0</v>
      </c>
      <c r="E21" s="16">
        <f t="shared" ref="E21:E37" si="1">+C21-D21</f>
        <v>0</v>
      </c>
      <c r="F21" s="17"/>
      <c r="G21" s="16">
        <f t="shared" ref="G21:G37" si="2">+B21*C21</f>
        <v>0</v>
      </c>
      <c r="J21" s="9">
        <f t="shared" ref="J21:J37" si="3">+E21*B21</f>
        <v>0</v>
      </c>
    </row>
    <row r="22" spans="1:18" x14ac:dyDescent="0.25">
      <c r="A22" s="19"/>
      <c r="C22" s="16"/>
      <c r="D22" s="16">
        <f t="shared" si="0"/>
        <v>0</v>
      </c>
      <c r="E22" s="16">
        <f t="shared" si="1"/>
        <v>0</v>
      </c>
      <c r="F22" s="17"/>
      <c r="G22" s="16">
        <f t="shared" si="2"/>
        <v>0</v>
      </c>
      <c r="J22" s="9">
        <f t="shared" si="3"/>
        <v>0</v>
      </c>
    </row>
    <row r="23" spans="1:18" x14ac:dyDescent="0.25">
      <c r="A23" s="20"/>
      <c r="C23" s="16"/>
      <c r="D23" s="16">
        <f t="shared" si="0"/>
        <v>0</v>
      </c>
      <c r="E23" s="16">
        <f t="shared" si="1"/>
        <v>0</v>
      </c>
      <c r="F23" s="17"/>
      <c r="G23" s="16">
        <f t="shared" si="2"/>
        <v>0</v>
      </c>
      <c r="J23" s="9">
        <f t="shared" si="3"/>
        <v>0</v>
      </c>
    </row>
    <row r="24" spans="1:18" x14ac:dyDescent="0.25">
      <c r="A24" s="20"/>
      <c r="C24" s="16"/>
      <c r="D24" s="16">
        <f t="shared" si="0"/>
        <v>0</v>
      </c>
      <c r="E24" s="16">
        <f t="shared" si="1"/>
        <v>0</v>
      </c>
      <c r="F24" s="17"/>
      <c r="G24" s="16">
        <f t="shared" si="2"/>
        <v>0</v>
      </c>
      <c r="J24" s="9">
        <f t="shared" si="3"/>
        <v>0</v>
      </c>
    </row>
    <row r="25" spans="1:18" ht="15" customHeight="1" x14ac:dyDescent="0.25">
      <c r="D25" s="16">
        <f t="shared" si="0"/>
        <v>0</v>
      </c>
      <c r="E25" s="16">
        <f t="shared" si="1"/>
        <v>0</v>
      </c>
      <c r="F25" s="17"/>
      <c r="G25" s="16">
        <f t="shared" si="2"/>
        <v>0</v>
      </c>
      <c r="J25" s="9">
        <f t="shared" si="3"/>
        <v>0</v>
      </c>
    </row>
    <row r="26" spans="1:18" x14ac:dyDescent="0.25">
      <c r="D26" s="16">
        <f t="shared" si="0"/>
        <v>0</v>
      </c>
      <c r="E26" s="16">
        <f t="shared" si="1"/>
        <v>0</v>
      </c>
      <c r="F26" s="17"/>
      <c r="G26" s="16">
        <f t="shared" si="2"/>
        <v>0</v>
      </c>
      <c r="J26" s="9">
        <f t="shared" si="3"/>
        <v>0</v>
      </c>
    </row>
    <row r="27" spans="1:18" x14ac:dyDescent="0.25">
      <c r="D27" s="16">
        <f t="shared" si="0"/>
        <v>0</v>
      </c>
      <c r="E27" s="16">
        <f t="shared" si="1"/>
        <v>0</v>
      </c>
      <c r="F27" s="17"/>
      <c r="G27" s="16">
        <f t="shared" si="2"/>
        <v>0</v>
      </c>
      <c r="J27" s="9">
        <f t="shared" si="3"/>
        <v>0</v>
      </c>
    </row>
    <row r="28" spans="1:18" x14ac:dyDescent="0.25">
      <c r="D28" s="16">
        <f t="shared" si="0"/>
        <v>0</v>
      </c>
      <c r="E28" s="16">
        <f t="shared" si="1"/>
        <v>0</v>
      </c>
      <c r="F28" s="17"/>
      <c r="G28" s="16">
        <f t="shared" si="2"/>
        <v>0</v>
      </c>
      <c r="J28" s="9">
        <f t="shared" si="3"/>
        <v>0</v>
      </c>
    </row>
    <row r="29" spans="1:18" x14ac:dyDescent="0.25">
      <c r="D29" s="16">
        <f t="shared" si="0"/>
        <v>0</v>
      </c>
      <c r="E29" s="16">
        <f t="shared" si="1"/>
        <v>0</v>
      </c>
      <c r="F29" s="17"/>
      <c r="G29" s="16">
        <f t="shared" si="2"/>
        <v>0</v>
      </c>
      <c r="J29" s="9">
        <f t="shared" si="3"/>
        <v>0</v>
      </c>
    </row>
    <row r="30" spans="1:18" x14ac:dyDescent="0.25">
      <c r="D30" s="16">
        <f t="shared" si="0"/>
        <v>0</v>
      </c>
      <c r="E30" s="16">
        <f t="shared" si="1"/>
        <v>0</v>
      </c>
      <c r="F30" s="17"/>
      <c r="G30" s="16">
        <f t="shared" si="2"/>
        <v>0</v>
      </c>
      <c r="J30" s="9">
        <f t="shared" si="3"/>
        <v>0</v>
      </c>
    </row>
    <row r="31" spans="1:18" x14ac:dyDescent="0.25">
      <c r="D31" s="16">
        <f t="shared" si="0"/>
        <v>0</v>
      </c>
      <c r="E31" s="16">
        <f t="shared" si="1"/>
        <v>0</v>
      </c>
      <c r="F31" s="17"/>
      <c r="G31" s="16">
        <f t="shared" si="2"/>
        <v>0</v>
      </c>
      <c r="J31" s="9">
        <f t="shared" si="3"/>
        <v>0</v>
      </c>
    </row>
    <row r="32" spans="1:18" x14ac:dyDescent="0.25">
      <c r="D32" s="16">
        <f t="shared" si="0"/>
        <v>0</v>
      </c>
      <c r="E32" s="16">
        <f t="shared" si="1"/>
        <v>0</v>
      </c>
      <c r="F32" s="17"/>
      <c r="G32" s="16">
        <f t="shared" si="2"/>
        <v>0</v>
      </c>
      <c r="J32" s="9">
        <f t="shared" si="3"/>
        <v>0</v>
      </c>
    </row>
    <row r="33" spans="1:10" x14ac:dyDescent="0.25">
      <c r="D33" s="16">
        <f t="shared" si="0"/>
        <v>0</v>
      </c>
      <c r="E33" s="16">
        <f t="shared" si="1"/>
        <v>0</v>
      </c>
      <c r="F33" s="17"/>
      <c r="G33" s="16">
        <f t="shared" si="2"/>
        <v>0</v>
      </c>
      <c r="J33" s="9">
        <f t="shared" si="3"/>
        <v>0</v>
      </c>
    </row>
    <row r="34" spans="1:10" x14ac:dyDescent="0.25">
      <c r="C34" s="16"/>
      <c r="D34" s="16">
        <f t="shared" si="0"/>
        <v>0</v>
      </c>
      <c r="E34" s="16">
        <f t="shared" si="1"/>
        <v>0</v>
      </c>
      <c r="F34" s="17"/>
      <c r="G34" s="16">
        <f t="shared" si="2"/>
        <v>0</v>
      </c>
      <c r="J34" s="9">
        <f t="shared" si="3"/>
        <v>0</v>
      </c>
    </row>
    <row r="35" spans="1:10" x14ac:dyDescent="0.25">
      <c r="C35" s="16"/>
      <c r="D35" s="16">
        <f t="shared" si="0"/>
        <v>0</v>
      </c>
      <c r="E35" s="16">
        <f t="shared" si="1"/>
        <v>0</v>
      </c>
      <c r="F35" s="17"/>
      <c r="G35" s="16">
        <f t="shared" si="2"/>
        <v>0</v>
      </c>
      <c r="J35" s="9">
        <f t="shared" si="3"/>
        <v>0</v>
      </c>
    </row>
    <row r="36" spans="1:10" x14ac:dyDescent="0.25">
      <c r="C36" s="16"/>
      <c r="D36" s="16">
        <f t="shared" si="0"/>
        <v>0</v>
      </c>
      <c r="E36" s="16">
        <f t="shared" si="1"/>
        <v>0</v>
      </c>
      <c r="F36" s="17"/>
      <c r="G36" s="16">
        <f t="shared" si="2"/>
        <v>0</v>
      </c>
      <c r="J36" s="9">
        <f t="shared" si="3"/>
        <v>0</v>
      </c>
    </row>
    <row r="37" spans="1:10" x14ac:dyDescent="0.25">
      <c r="A37" s="10"/>
      <c r="B37" s="10"/>
      <c r="C37" s="21"/>
      <c r="D37" s="16">
        <f t="shared" si="0"/>
        <v>0</v>
      </c>
      <c r="E37" s="16">
        <f t="shared" si="1"/>
        <v>0</v>
      </c>
      <c r="F37" s="17"/>
      <c r="G37" s="16">
        <f t="shared" si="2"/>
        <v>0</v>
      </c>
      <c r="J37" s="9">
        <f t="shared" si="3"/>
        <v>0</v>
      </c>
    </row>
    <row r="38" spans="1:10" x14ac:dyDescent="0.25">
      <c r="A38" s="10"/>
      <c r="B38" s="10"/>
      <c r="C38" s="21"/>
      <c r="D38" s="21"/>
      <c r="E38" s="66" t="s">
        <v>9</v>
      </c>
      <c r="F38" s="66"/>
      <c r="G38" s="23">
        <f>+SUM(G20:G37)-SUM(J20:J36)</f>
        <v>0</v>
      </c>
    </row>
    <row r="39" spans="1:10" x14ac:dyDescent="0.25">
      <c r="A39" s="10"/>
      <c r="B39" s="10"/>
      <c r="C39" s="21"/>
      <c r="D39" s="21"/>
      <c r="E39" s="67" t="s">
        <v>8</v>
      </c>
      <c r="F39" s="67"/>
      <c r="G39" s="24">
        <f>+SUM(J20:J38)</f>
        <v>0</v>
      </c>
    </row>
    <row r="40" spans="1:10" ht="15.75" thickBot="1" x14ac:dyDescent="0.3">
      <c r="A40" s="10"/>
      <c r="B40" s="10"/>
      <c r="C40" s="21"/>
      <c r="D40" s="21"/>
      <c r="E40" s="68" t="s">
        <v>6</v>
      </c>
      <c r="F40" s="68"/>
      <c r="G40" s="25">
        <f>+G38+G39</f>
        <v>0</v>
      </c>
    </row>
    <row r="41" spans="1:10" ht="15.75" thickTop="1" x14ac:dyDescent="0.25">
      <c r="A41" s="10"/>
      <c r="B41" s="10"/>
      <c r="C41" s="21"/>
      <c r="D41" s="21"/>
      <c r="E41" s="21"/>
      <c r="F41" s="22"/>
      <c r="G41" s="21"/>
    </row>
    <row r="42" spans="1:10" x14ac:dyDescent="0.25">
      <c r="A42" s="69" t="s">
        <v>27</v>
      </c>
      <c r="B42" s="69"/>
      <c r="C42" s="69"/>
      <c r="D42" s="69"/>
      <c r="E42" s="69"/>
      <c r="F42" s="69"/>
      <c r="G42" s="69"/>
    </row>
    <row r="43" spans="1:10" ht="15" customHeight="1" x14ac:dyDescent="0.25">
      <c r="A43" s="70" t="s">
        <v>34</v>
      </c>
      <c r="B43" s="70"/>
      <c r="C43" s="70"/>
      <c r="D43" s="70"/>
      <c r="E43" s="70"/>
      <c r="F43" s="70"/>
      <c r="G43" s="70"/>
    </row>
    <row r="44" spans="1:10" x14ac:dyDescent="0.25">
      <c r="A44" s="69" t="s">
        <v>36</v>
      </c>
      <c r="B44" s="69"/>
      <c r="C44" s="69"/>
      <c r="D44" s="69"/>
      <c r="E44" s="69"/>
      <c r="F44" s="69"/>
      <c r="G44" s="69"/>
    </row>
    <row r="45" spans="1:10" x14ac:dyDescent="0.25">
      <c r="A45" s="62" t="s">
        <v>35</v>
      </c>
      <c r="B45" s="62"/>
      <c r="C45" s="62"/>
      <c r="D45" s="62"/>
      <c r="E45" s="62"/>
      <c r="F45" s="62"/>
      <c r="G45" s="62"/>
    </row>
  </sheetData>
  <mergeCells count="17">
    <mergeCell ref="A45:G45"/>
    <mergeCell ref="F11:G11"/>
    <mergeCell ref="F13:G13"/>
    <mergeCell ref="F14:G14"/>
    <mergeCell ref="F16:G16"/>
    <mergeCell ref="F17:G17"/>
    <mergeCell ref="E38:F38"/>
    <mergeCell ref="E39:F39"/>
    <mergeCell ref="E40:F40"/>
    <mergeCell ref="A42:G42"/>
    <mergeCell ref="A43:G43"/>
    <mergeCell ref="A44:G44"/>
    <mergeCell ref="A5:G5"/>
    <mergeCell ref="F7:G7"/>
    <mergeCell ref="F8:G8"/>
    <mergeCell ref="F10:G10"/>
    <mergeCell ref="A1:G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751B12-0C03-4B93-895C-808550ADDA0D}">
          <x14:formula1>
            <xm:f>Momssatser!$A$1:$A$8</xm:f>
          </x14:formula1>
          <xm:sqref>F20:F37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95FD-C4E6-424F-B94C-F957998BA340}">
  <dimension ref="A1:R45"/>
  <sheetViews>
    <sheetView showGridLines="0" showZeros="0" workbookViewId="0">
      <selection activeCell="F17" sqref="F17:G17"/>
    </sheetView>
  </sheetViews>
  <sheetFormatPr defaultColWidth="9.140625" defaultRowHeight="15" x14ac:dyDescent="0.25"/>
  <cols>
    <col min="1" max="1" width="36.140625" style="9" customWidth="1"/>
    <col min="2" max="2" width="7.42578125" style="9" customWidth="1"/>
    <col min="3" max="3" width="9.42578125" style="9" customWidth="1"/>
    <col min="4" max="4" width="9.42578125" style="9" hidden="1" customWidth="1"/>
    <col min="5" max="5" width="13.7109375" style="9" customWidth="1"/>
    <col min="6" max="6" width="6" style="9" customWidth="1"/>
    <col min="7" max="7" width="14.140625" style="9" customWidth="1"/>
    <col min="8" max="9" width="9.140625" style="9"/>
    <col min="10" max="10" width="9.42578125" style="9" hidden="1" customWidth="1"/>
    <col min="11" max="16384" width="9.140625" style="9"/>
  </cols>
  <sheetData>
    <row r="1" spans="1:9" ht="21" customHeight="1" x14ac:dyDescent="0.25">
      <c r="A1" s="61"/>
      <c r="B1" s="61"/>
      <c r="C1" s="61"/>
      <c r="D1" s="61"/>
      <c r="E1" s="61"/>
      <c r="F1" s="61"/>
      <c r="G1" s="61"/>
    </row>
    <row r="2" spans="1:9" ht="20.25" customHeight="1" x14ac:dyDescent="0.25">
      <c r="A2" s="61"/>
      <c r="B2" s="61"/>
      <c r="C2" s="61"/>
      <c r="D2" s="61"/>
      <c r="E2" s="61"/>
      <c r="F2" s="61"/>
      <c r="G2" s="61"/>
    </row>
    <row r="3" spans="1:9" x14ac:dyDescent="0.25">
      <c r="A3" s="10"/>
      <c r="B3" s="10"/>
      <c r="C3" s="10"/>
      <c r="D3" s="10"/>
      <c r="E3" s="10"/>
      <c r="F3" s="10"/>
      <c r="G3" s="10"/>
    </row>
    <row r="4" spans="1:9" x14ac:dyDescent="0.25">
      <c r="A4" s="10"/>
      <c r="B4" s="10"/>
      <c r="C4" s="10"/>
      <c r="D4" s="10"/>
      <c r="E4" s="3"/>
      <c r="F4" s="3"/>
      <c r="G4" s="3"/>
    </row>
    <row r="5" spans="1:9" ht="15.75" x14ac:dyDescent="0.25">
      <c r="A5" s="56" t="s">
        <v>14</v>
      </c>
      <c r="B5" s="56"/>
      <c r="C5" s="56"/>
      <c r="D5" s="56"/>
      <c r="E5" s="56"/>
      <c r="F5" s="56"/>
      <c r="G5" s="56"/>
    </row>
    <row r="6" spans="1:9" x14ac:dyDescent="0.25">
      <c r="A6" s="10"/>
      <c r="B6" s="10"/>
      <c r="C6" s="10"/>
      <c r="D6" s="10"/>
      <c r="E6" s="3"/>
      <c r="F6" s="3"/>
      <c r="G6" s="3"/>
    </row>
    <row r="7" spans="1:9" x14ac:dyDescent="0.25">
      <c r="A7" s="11" t="s">
        <v>15</v>
      </c>
      <c r="B7" s="10"/>
      <c r="C7" s="10"/>
      <c r="D7" s="10"/>
      <c r="E7" s="12" t="s">
        <v>16</v>
      </c>
      <c r="F7" s="57" t="s">
        <v>62</v>
      </c>
      <c r="G7" s="58"/>
    </row>
    <row r="8" spans="1:9" x14ac:dyDescent="0.25">
      <c r="A8" t="s">
        <v>37</v>
      </c>
      <c r="B8" s="10"/>
      <c r="C8" s="10"/>
      <c r="D8" s="10"/>
      <c r="E8" s="12" t="s">
        <v>17</v>
      </c>
      <c r="F8" s="59">
        <v>8517529</v>
      </c>
      <c r="G8" s="60"/>
    </row>
    <row r="9" spans="1:9" x14ac:dyDescent="0.25">
      <c r="A9" t="s">
        <v>18</v>
      </c>
      <c r="B9" s="3"/>
      <c r="C9" s="3"/>
      <c r="D9" s="3"/>
      <c r="E9" s="13"/>
      <c r="G9" s="13"/>
    </row>
    <row r="10" spans="1:9" x14ac:dyDescent="0.25">
      <c r="A10" t="s">
        <v>19</v>
      </c>
      <c r="B10" s="3"/>
      <c r="C10" s="3"/>
      <c r="D10" s="3"/>
      <c r="E10" s="12" t="s">
        <v>1</v>
      </c>
      <c r="F10" s="59"/>
      <c r="G10" s="60"/>
    </row>
    <row r="11" spans="1:9" x14ac:dyDescent="0.25">
      <c r="A11" t="s">
        <v>20</v>
      </c>
      <c r="B11" s="3"/>
      <c r="C11" s="3"/>
      <c r="D11" s="3"/>
      <c r="E11" s="12" t="s">
        <v>2</v>
      </c>
      <c r="F11" s="63"/>
      <c r="G11" s="60"/>
    </row>
    <row r="12" spans="1:9" x14ac:dyDescent="0.25">
      <c r="A12"/>
      <c r="B12" s="3"/>
      <c r="C12" s="3"/>
      <c r="D12" s="3"/>
      <c r="E12" s="3"/>
      <c r="F12" s="5"/>
      <c r="G12" s="5"/>
    </row>
    <row r="13" spans="1:9" x14ac:dyDescent="0.25">
      <c r="A13"/>
      <c r="B13" s="3"/>
      <c r="C13" s="3"/>
      <c r="D13" s="3"/>
      <c r="E13" s="12" t="s">
        <v>3</v>
      </c>
      <c r="F13" s="57"/>
      <c r="G13" s="58"/>
      <c r="I13"/>
    </row>
    <row r="14" spans="1:9" x14ac:dyDescent="0.25">
      <c r="A14" s="14"/>
      <c r="B14" s="3"/>
      <c r="C14" s="3"/>
      <c r="D14" s="3"/>
      <c r="E14" s="12" t="s">
        <v>21</v>
      </c>
      <c r="F14" s="59"/>
      <c r="G14" s="60"/>
    </row>
    <row r="15" spans="1:9" x14ac:dyDescent="0.25">
      <c r="B15" s="3"/>
      <c r="C15" s="3"/>
      <c r="D15" s="3"/>
      <c r="E15" s="3"/>
      <c r="F15" s="5"/>
      <c r="G15" s="5"/>
    </row>
    <row r="16" spans="1:9" x14ac:dyDescent="0.25">
      <c r="B16" s="3"/>
      <c r="C16" s="3"/>
      <c r="D16" s="3"/>
      <c r="E16" s="12" t="s">
        <v>22</v>
      </c>
      <c r="F16" s="64" t="s">
        <v>63</v>
      </c>
      <c r="G16" s="65"/>
    </row>
    <row r="17" spans="1:18" x14ac:dyDescent="0.25">
      <c r="B17" s="3"/>
      <c r="C17" s="3"/>
      <c r="D17" s="3"/>
      <c r="E17" s="12" t="s">
        <v>4</v>
      </c>
      <c r="F17" s="59" t="s">
        <v>11</v>
      </c>
      <c r="G17" s="60"/>
      <c r="R17" s="15"/>
    </row>
    <row r="18" spans="1:18" x14ac:dyDescent="0.25">
      <c r="A18" s="3"/>
      <c r="B18" s="3"/>
      <c r="C18" s="3"/>
      <c r="D18" s="3"/>
      <c r="E18" s="3"/>
      <c r="F18" s="5"/>
      <c r="G18" s="5"/>
    </row>
    <row r="19" spans="1:18" x14ac:dyDescent="0.25">
      <c r="A19" s="1" t="s">
        <v>7</v>
      </c>
      <c r="B19" s="4" t="s">
        <v>5</v>
      </c>
      <c r="C19" s="4" t="s">
        <v>23</v>
      </c>
      <c r="D19" s="4" t="s">
        <v>10</v>
      </c>
      <c r="E19" s="7" t="s">
        <v>24</v>
      </c>
      <c r="F19" s="4" t="s">
        <v>25</v>
      </c>
      <c r="G19" s="2" t="s">
        <v>6</v>
      </c>
    </row>
    <row r="20" spans="1:18" x14ac:dyDescent="0.25">
      <c r="A20" t="s">
        <v>26</v>
      </c>
      <c r="B20" s="9">
        <v>1</v>
      </c>
      <c r="C20" s="8">
        <v>399</v>
      </c>
      <c r="D20" s="16">
        <f>+C20/(1+F20)</f>
        <v>319.2</v>
      </c>
      <c r="E20" s="16">
        <f>+C20-D20</f>
        <v>79.800000000000011</v>
      </c>
      <c r="F20" s="17">
        <v>0.25</v>
      </c>
      <c r="G20" s="16">
        <f>+B20*C20</f>
        <v>399</v>
      </c>
      <c r="J20" s="9">
        <f>+E20*B20</f>
        <v>79.800000000000011</v>
      </c>
    </row>
    <row r="21" spans="1:18" x14ac:dyDescent="0.25">
      <c r="A21" s="18"/>
      <c r="C21" s="16"/>
      <c r="D21" s="16">
        <f t="shared" ref="D21:D37" si="0">+C21/(1+F21)</f>
        <v>0</v>
      </c>
      <c r="E21" s="16">
        <f t="shared" ref="E21:E37" si="1">+C21-D21</f>
        <v>0</v>
      </c>
      <c r="F21" s="17"/>
      <c r="G21" s="16">
        <f t="shared" ref="G21:G37" si="2">+B21*C21</f>
        <v>0</v>
      </c>
      <c r="J21" s="9">
        <f t="shared" ref="J21:J37" si="3">+E21*B21</f>
        <v>0</v>
      </c>
    </row>
    <row r="22" spans="1:18" x14ac:dyDescent="0.25">
      <c r="A22" s="19"/>
      <c r="C22" s="16"/>
      <c r="D22" s="16">
        <f t="shared" si="0"/>
        <v>0</v>
      </c>
      <c r="E22" s="16">
        <f t="shared" si="1"/>
        <v>0</v>
      </c>
      <c r="F22" s="17"/>
      <c r="G22" s="16">
        <f t="shared" si="2"/>
        <v>0</v>
      </c>
      <c r="J22" s="9">
        <f t="shared" si="3"/>
        <v>0</v>
      </c>
    </row>
    <row r="23" spans="1:18" x14ac:dyDescent="0.25">
      <c r="A23" s="20"/>
      <c r="C23" s="16"/>
      <c r="D23" s="16">
        <f t="shared" si="0"/>
        <v>0</v>
      </c>
      <c r="E23" s="16">
        <f t="shared" si="1"/>
        <v>0</v>
      </c>
      <c r="F23" s="17"/>
      <c r="G23" s="16">
        <f t="shared" si="2"/>
        <v>0</v>
      </c>
      <c r="J23" s="9">
        <f t="shared" si="3"/>
        <v>0</v>
      </c>
    </row>
    <row r="24" spans="1:18" x14ac:dyDescent="0.25">
      <c r="A24" s="20"/>
      <c r="C24" s="16"/>
      <c r="D24" s="16">
        <f t="shared" si="0"/>
        <v>0</v>
      </c>
      <c r="E24" s="16">
        <f t="shared" si="1"/>
        <v>0</v>
      </c>
      <c r="F24" s="17"/>
      <c r="G24" s="16">
        <f t="shared" si="2"/>
        <v>0</v>
      </c>
      <c r="J24" s="9">
        <f t="shared" si="3"/>
        <v>0</v>
      </c>
    </row>
    <row r="25" spans="1:18" ht="15" customHeight="1" x14ac:dyDescent="0.25">
      <c r="D25" s="16">
        <f t="shared" si="0"/>
        <v>0</v>
      </c>
      <c r="E25" s="16">
        <f t="shared" si="1"/>
        <v>0</v>
      </c>
      <c r="F25" s="17"/>
      <c r="G25" s="16">
        <f t="shared" si="2"/>
        <v>0</v>
      </c>
      <c r="J25" s="9">
        <f t="shared" si="3"/>
        <v>0</v>
      </c>
    </row>
    <row r="26" spans="1:18" x14ac:dyDescent="0.25">
      <c r="D26" s="16">
        <f t="shared" si="0"/>
        <v>0</v>
      </c>
      <c r="E26" s="16">
        <f t="shared" si="1"/>
        <v>0</v>
      </c>
      <c r="F26" s="17"/>
      <c r="G26" s="16">
        <f t="shared" si="2"/>
        <v>0</v>
      </c>
      <c r="J26" s="9">
        <f t="shared" si="3"/>
        <v>0</v>
      </c>
    </row>
    <row r="27" spans="1:18" x14ac:dyDescent="0.25">
      <c r="D27" s="16">
        <f t="shared" si="0"/>
        <v>0</v>
      </c>
      <c r="E27" s="16">
        <f t="shared" si="1"/>
        <v>0</v>
      </c>
      <c r="F27" s="17"/>
      <c r="G27" s="16">
        <f t="shared" si="2"/>
        <v>0</v>
      </c>
      <c r="J27" s="9">
        <f t="shared" si="3"/>
        <v>0</v>
      </c>
    </row>
    <row r="28" spans="1:18" x14ac:dyDescent="0.25">
      <c r="D28" s="16">
        <f t="shared" si="0"/>
        <v>0</v>
      </c>
      <c r="E28" s="16">
        <f t="shared" si="1"/>
        <v>0</v>
      </c>
      <c r="F28" s="17"/>
      <c r="G28" s="16">
        <f t="shared" si="2"/>
        <v>0</v>
      </c>
      <c r="J28" s="9">
        <f t="shared" si="3"/>
        <v>0</v>
      </c>
    </row>
    <row r="29" spans="1:18" x14ac:dyDescent="0.25">
      <c r="D29" s="16">
        <f t="shared" si="0"/>
        <v>0</v>
      </c>
      <c r="E29" s="16">
        <f t="shared" si="1"/>
        <v>0</v>
      </c>
      <c r="F29" s="17"/>
      <c r="G29" s="16">
        <f t="shared" si="2"/>
        <v>0</v>
      </c>
      <c r="J29" s="9">
        <f t="shared" si="3"/>
        <v>0</v>
      </c>
    </row>
    <row r="30" spans="1:18" x14ac:dyDescent="0.25">
      <c r="D30" s="16">
        <f t="shared" si="0"/>
        <v>0</v>
      </c>
      <c r="E30" s="16">
        <f t="shared" si="1"/>
        <v>0</v>
      </c>
      <c r="F30" s="17"/>
      <c r="G30" s="16">
        <f t="shared" si="2"/>
        <v>0</v>
      </c>
      <c r="J30" s="9">
        <f t="shared" si="3"/>
        <v>0</v>
      </c>
    </row>
    <row r="31" spans="1:18" x14ac:dyDescent="0.25">
      <c r="D31" s="16">
        <f t="shared" si="0"/>
        <v>0</v>
      </c>
      <c r="E31" s="16">
        <f t="shared" si="1"/>
        <v>0</v>
      </c>
      <c r="F31" s="17"/>
      <c r="G31" s="16">
        <f t="shared" si="2"/>
        <v>0</v>
      </c>
      <c r="J31" s="9">
        <f t="shared" si="3"/>
        <v>0</v>
      </c>
    </row>
    <row r="32" spans="1:18" x14ac:dyDescent="0.25">
      <c r="D32" s="16">
        <f t="shared" si="0"/>
        <v>0</v>
      </c>
      <c r="E32" s="16">
        <f t="shared" si="1"/>
        <v>0</v>
      </c>
      <c r="F32" s="17"/>
      <c r="G32" s="16">
        <f t="shared" si="2"/>
        <v>0</v>
      </c>
      <c r="J32" s="9">
        <f t="shared" si="3"/>
        <v>0</v>
      </c>
    </row>
    <row r="33" spans="1:10" x14ac:dyDescent="0.25">
      <c r="D33" s="16">
        <f t="shared" si="0"/>
        <v>0</v>
      </c>
      <c r="E33" s="16">
        <f t="shared" si="1"/>
        <v>0</v>
      </c>
      <c r="F33" s="17"/>
      <c r="G33" s="16">
        <f t="shared" si="2"/>
        <v>0</v>
      </c>
      <c r="J33" s="9">
        <f t="shared" si="3"/>
        <v>0</v>
      </c>
    </row>
    <row r="34" spans="1:10" x14ac:dyDescent="0.25">
      <c r="C34" s="16"/>
      <c r="D34" s="16">
        <f t="shared" si="0"/>
        <v>0</v>
      </c>
      <c r="E34" s="16">
        <f t="shared" si="1"/>
        <v>0</v>
      </c>
      <c r="F34" s="17"/>
      <c r="G34" s="16">
        <f t="shared" si="2"/>
        <v>0</v>
      </c>
      <c r="J34" s="9">
        <f t="shared" si="3"/>
        <v>0</v>
      </c>
    </row>
    <row r="35" spans="1:10" x14ac:dyDescent="0.25">
      <c r="C35" s="16"/>
      <c r="D35" s="16">
        <f t="shared" si="0"/>
        <v>0</v>
      </c>
      <c r="E35" s="16">
        <f t="shared" si="1"/>
        <v>0</v>
      </c>
      <c r="F35" s="17"/>
      <c r="G35" s="16">
        <f t="shared" si="2"/>
        <v>0</v>
      </c>
      <c r="J35" s="9">
        <f t="shared" si="3"/>
        <v>0</v>
      </c>
    </row>
    <row r="36" spans="1:10" x14ac:dyDescent="0.25">
      <c r="C36" s="16"/>
      <c r="D36" s="16">
        <f t="shared" si="0"/>
        <v>0</v>
      </c>
      <c r="E36" s="16">
        <f t="shared" si="1"/>
        <v>0</v>
      </c>
      <c r="F36" s="17"/>
      <c r="G36" s="16">
        <f t="shared" si="2"/>
        <v>0</v>
      </c>
      <c r="J36" s="9">
        <f t="shared" si="3"/>
        <v>0</v>
      </c>
    </row>
    <row r="37" spans="1:10" x14ac:dyDescent="0.25">
      <c r="A37" s="10"/>
      <c r="B37" s="10"/>
      <c r="C37" s="21"/>
      <c r="D37" s="16">
        <f t="shared" si="0"/>
        <v>0</v>
      </c>
      <c r="E37" s="16">
        <f t="shared" si="1"/>
        <v>0</v>
      </c>
      <c r="F37" s="17"/>
      <c r="G37" s="16">
        <f t="shared" si="2"/>
        <v>0</v>
      </c>
      <c r="J37" s="9">
        <f t="shared" si="3"/>
        <v>0</v>
      </c>
    </row>
    <row r="38" spans="1:10" x14ac:dyDescent="0.25">
      <c r="A38" s="10"/>
      <c r="B38" s="10"/>
      <c r="C38" s="21"/>
      <c r="D38" s="21"/>
      <c r="E38" s="66" t="s">
        <v>9</v>
      </c>
      <c r="F38" s="66"/>
      <c r="G38" s="23">
        <f>+SUM(G20:G37)-SUM(J20:J36)</f>
        <v>319.2</v>
      </c>
    </row>
    <row r="39" spans="1:10" x14ac:dyDescent="0.25">
      <c r="A39" s="10"/>
      <c r="B39" s="10"/>
      <c r="C39" s="21"/>
      <c r="D39" s="21"/>
      <c r="E39" s="67" t="s">
        <v>8</v>
      </c>
      <c r="F39" s="67"/>
      <c r="G39" s="24">
        <f>+SUM(J20:J38)</f>
        <v>79.800000000000011</v>
      </c>
    </row>
    <row r="40" spans="1:10" ht="15.75" thickBot="1" x14ac:dyDescent="0.3">
      <c r="A40" s="10"/>
      <c r="B40" s="10"/>
      <c r="C40" s="21"/>
      <c r="D40" s="21"/>
      <c r="E40" s="68" t="s">
        <v>6</v>
      </c>
      <c r="F40" s="68"/>
      <c r="G40" s="25">
        <f>+G38+G39</f>
        <v>399</v>
      </c>
    </row>
    <row r="41" spans="1:10" ht="15.75" thickTop="1" x14ac:dyDescent="0.25">
      <c r="A41" s="10"/>
      <c r="B41" s="10"/>
      <c r="C41" s="21"/>
      <c r="D41" s="21"/>
      <c r="E41" s="21"/>
      <c r="F41" s="22"/>
      <c r="G41" s="21"/>
    </row>
    <row r="42" spans="1:10" x14ac:dyDescent="0.25">
      <c r="A42" s="69" t="s">
        <v>27</v>
      </c>
      <c r="B42" s="69"/>
      <c r="C42" s="69"/>
      <c r="D42" s="69"/>
      <c r="E42" s="69"/>
      <c r="F42" s="69"/>
      <c r="G42" s="69"/>
    </row>
    <row r="43" spans="1:10" ht="15" customHeight="1" x14ac:dyDescent="0.25">
      <c r="A43" s="70" t="s">
        <v>28</v>
      </c>
      <c r="B43" s="70"/>
      <c r="C43" s="70"/>
      <c r="D43" s="70"/>
      <c r="E43" s="70"/>
      <c r="F43" s="70"/>
      <c r="G43" s="70"/>
    </row>
    <row r="44" spans="1:10" x14ac:dyDescent="0.25">
      <c r="A44" s="69" t="s">
        <v>29</v>
      </c>
      <c r="B44" s="69"/>
      <c r="C44" s="69"/>
      <c r="D44" s="69"/>
      <c r="E44" s="69"/>
      <c r="F44" s="69"/>
      <c r="G44" s="69"/>
    </row>
    <row r="45" spans="1:10" x14ac:dyDescent="0.25">
      <c r="A45" s="62" t="s">
        <v>30</v>
      </c>
      <c r="B45" s="62"/>
      <c r="C45" s="62"/>
      <c r="D45" s="62"/>
      <c r="E45" s="62"/>
      <c r="F45" s="62"/>
      <c r="G45" s="62"/>
    </row>
  </sheetData>
  <mergeCells count="17">
    <mergeCell ref="A45:G45"/>
    <mergeCell ref="F11:G11"/>
    <mergeCell ref="F13:G13"/>
    <mergeCell ref="F14:G14"/>
    <mergeCell ref="F16:G16"/>
    <mergeCell ref="F17:G17"/>
    <mergeCell ref="E38:F38"/>
    <mergeCell ref="E39:F39"/>
    <mergeCell ref="E40:F40"/>
    <mergeCell ref="A42:G42"/>
    <mergeCell ref="A43:G43"/>
    <mergeCell ref="A44:G44"/>
    <mergeCell ref="F10:G10"/>
    <mergeCell ref="A1:G2"/>
    <mergeCell ref="A5:G5"/>
    <mergeCell ref="F7:G7"/>
    <mergeCell ref="F8:G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C01CE5-4916-45ED-802B-623A5248F97C}">
          <x14:formula1>
            <xm:f>Momssatser!$A$1:$A$8</xm:f>
          </x14:formula1>
          <xm:sqref>F21:F37 F20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defaultRowHeight="15" x14ac:dyDescent="0.25"/>
  <cols>
    <col min="1" max="1" width="14.42578125" style="6" customWidth="1"/>
  </cols>
  <sheetData>
    <row r="1" spans="1:1" x14ac:dyDescent="0.25">
      <c r="A1" s="6">
        <v>0.05</v>
      </c>
    </row>
    <row r="2" spans="1:1" x14ac:dyDescent="0.25">
      <c r="A2" s="6">
        <v>0.06</v>
      </c>
    </row>
    <row r="3" spans="1:1" x14ac:dyDescent="0.25">
      <c r="A3" s="6">
        <v>0.12</v>
      </c>
    </row>
    <row r="4" spans="1:1" x14ac:dyDescent="0.25">
      <c r="A4" s="6">
        <v>0.15</v>
      </c>
    </row>
    <row r="5" spans="1:1" x14ac:dyDescent="0.25">
      <c r="A5" s="6">
        <v>0.2</v>
      </c>
    </row>
    <row r="6" spans="1:1" x14ac:dyDescent="0.25">
      <c r="A6" s="6">
        <v>0.25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F10F-A072-40CB-96FC-831F71F2B8D1}">
  <dimension ref="A1:F25"/>
  <sheetViews>
    <sheetView showGridLines="0" zoomScale="130" zoomScaleNormal="130" workbookViewId="0"/>
  </sheetViews>
  <sheetFormatPr defaultColWidth="9.140625" defaultRowHeight="14.25" x14ac:dyDescent="0.2"/>
  <cols>
    <col min="1" max="1" width="5.42578125" style="29" customWidth="1"/>
    <col min="2" max="5" width="13.7109375" style="29" customWidth="1"/>
    <col min="6" max="6" width="6.42578125" style="29" customWidth="1"/>
    <col min="7" max="7" width="9.140625" style="29"/>
    <col min="8" max="8" width="9.140625" style="29" customWidth="1"/>
    <col min="9" max="16384" width="9.140625" style="29"/>
  </cols>
  <sheetData>
    <row r="1" spans="1:6" ht="18.75" customHeight="1" x14ac:dyDescent="0.2">
      <c r="A1" s="26"/>
      <c r="B1" s="27"/>
      <c r="C1" s="27"/>
      <c r="D1" s="27"/>
      <c r="E1" s="27"/>
      <c r="F1" s="28"/>
    </row>
    <row r="2" spans="1:6" ht="18.75" customHeight="1" x14ac:dyDescent="0.2">
      <c r="A2" s="30"/>
      <c r="B2" s="31"/>
      <c r="C2" s="31"/>
      <c r="D2" s="31"/>
      <c r="E2" s="31"/>
      <c r="F2" s="32"/>
    </row>
    <row r="3" spans="1:6" ht="18.75" customHeight="1" x14ac:dyDescent="0.2">
      <c r="A3" s="30"/>
      <c r="B3" s="31"/>
      <c r="C3" s="31"/>
      <c r="D3" s="31"/>
      <c r="E3" s="31"/>
      <c r="F3" s="32"/>
    </row>
    <row r="4" spans="1:6" ht="18.75" customHeight="1" x14ac:dyDescent="0.2">
      <c r="A4" s="30"/>
      <c r="B4" s="31"/>
      <c r="C4" s="31"/>
      <c r="D4" s="31"/>
      <c r="E4" s="31"/>
      <c r="F4" s="32"/>
    </row>
    <row r="5" spans="1:6" ht="15" customHeight="1" x14ac:dyDescent="0.2">
      <c r="A5" s="33"/>
      <c r="B5" s="71" t="s">
        <v>47</v>
      </c>
      <c r="C5" s="71"/>
      <c r="D5" s="71"/>
      <c r="E5" s="71"/>
      <c r="F5" s="34"/>
    </row>
    <row r="6" spans="1:6" ht="15" customHeight="1" x14ac:dyDescent="0.2">
      <c r="A6" s="33"/>
      <c r="B6" s="71"/>
      <c r="C6" s="71"/>
      <c r="D6" s="71"/>
      <c r="E6" s="71"/>
      <c r="F6" s="34"/>
    </row>
    <row r="7" spans="1:6" x14ac:dyDescent="0.2">
      <c r="A7" s="33"/>
      <c r="B7" s="29" t="s">
        <v>60</v>
      </c>
      <c r="F7" s="34"/>
    </row>
    <row r="8" spans="1:6" x14ac:dyDescent="0.2">
      <c r="A8" s="33"/>
      <c r="F8" s="34"/>
    </row>
    <row r="9" spans="1:6" x14ac:dyDescent="0.2">
      <c r="A9" s="33"/>
      <c r="B9" s="29" t="s">
        <v>48</v>
      </c>
      <c r="F9" s="34"/>
    </row>
    <row r="10" spans="1:6" ht="15.75" customHeight="1" x14ac:dyDescent="0.2">
      <c r="A10" s="33"/>
      <c r="B10" s="29" t="s">
        <v>49</v>
      </c>
      <c r="F10" s="34"/>
    </row>
    <row r="11" spans="1:6" ht="15.75" customHeight="1" x14ac:dyDescent="0.2">
      <c r="A11" s="33"/>
      <c r="F11" s="34"/>
    </row>
    <row r="12" spans="1:6" ht="15.75" customHeight="1" x14ac:dyDescent="0.2">
      <c r="A12" s="33"/>
      <c r="B12" s="72" t="s">
        <v>51</v>
      </c>
      <c r="C12" s="72"/>
      <c r="D12" s="72"/>
      <c r="E12" s="72"/>
      <c r="F12" s="34"/>
    </row>
    <row r="13" spans="1:6" ht="15.75" customHeight="1" x14ac:dyDescent="0.2">
      <c r="A13" s="33"/>
      <c r="B13" s="29" t="s">
        <v>50</v>
      </c>
      <c r="F13" s="34"/>
    </row>
    <row r="14" spans="1:6" ht="15.75" customHeight="1" x14ac:dyDescent="0.2">
      <c r="A14" s="33"/>
      <c r="B14" s="29" t="s">
        <v>52</v>
      </c>
      <c r="F14" s="34"/>
    </row>
    <row r="15" spans="1:6" ht="15.75" customHeight="1" x14ac:dyDescent="0.2">
      <c r="A15" s="33"/>
      <c r="B15" s="29" t="s">
        <v>53</v>
      </c>
      <c r="F15" s="34"/>
    </row>
    <row r="16" spans="1:6" ht="15.75" customHeight="1" x14ac:dyDescent="0.2">
      <c r="A16" s="33"/>
      <c r="F16" s="34"/>
    </row>
    <row r="17" spans="1:6" x14ac:dyDescent="0.2">
      <c r="A17" s="33"/>
      <c r="B17" s="72" t="s">
        <v>54</v>
      </c>
      <c r="C17" s="72"/>
      <c r="D17" s="72"/>
      <c r="E17" s="72"/>
      <c r="F17" s="34"/>
    </row>
    <row r="18" spans="1:6" x14ac:dyDescent="0.2">
      <c r="A18" s="33"/>
      <c r="F18" s="34"/>
    </row>
    <row r="19" spans="1:6" ht="15" x14ac:dyDescent="0.2">
      <c r="A19" s="33"/>
      <c r="B19" s="73" t="s">
        <v>58</v>
      </c>
      <c r="C19" s="73"/>
      <c r="D19" s="73"/>
      <c r="E19" s="73"/>
      <c r="F19" s="34"/>
    </row>
    <row r="20" spans="1:6" x14ac:dyDescent="0.2">
      <c r="A20" s="33"/>
      <c r="F20" s="34"/>
    </row>
    <row r="21" spans="1:6" x14ac:dyDescent="0.2">
      <c r="A21" s="33"/>
      <c r="B21" s="29" t="s">
        <v>43</v>
      </c>
      <c r="F21" s="34"/>
    </row>
    <row r="22" spans="1:6" x14ac:dyDescent="0.2">
      <c r="A22" s="33"/>
      <c r="B22" s="29" t="s">
        <v>44</v>
      </c>
      <c r="F22" s="34"/>
    </row>
    <row r="23" spans="1:6" x14ac:dyDescent="0.2">
      <c r="A23" s="33"/>
      <c r="B23" s="29" t="s">
        <v>45</v>
      </c>
      <c r="C23" s="38"/>
      <c r="F23" s="34"/>
    </row>
    <row r="24" spans="1:6" x14ac:dyDescent="0.2">
      <c r="A24" s="33"/>
      <c r="B24" s="39" t="s">
        <v>46</v>
      </c>
      <c r="C24" s="38"/>
      <c r="F24" s="34"/>
    </row>
    <row r="25" spans="1:6" ht="15" thickBot="1" x14ac:dyDescent="0.25">
      <c r="A25" s="40"/>
      <c r="B25" s="41"/>
      <c r="C25" s="41"/>
      <c r="D25" s="41"/>
      <c r="E25" s="41"/>
      <c r="F25" s="42"/>
    </row>
  </sheetData>
  <mergeCells count="4">
    <mergeCell ref="B5:E6"/>
    <mergeCell ref="B17:E17"/>
    <mergeCell ref="B19:E19"/>
    <mergeCell ref="B12:E12"/>
  </mergeCells>
  <hyperlinks>
    <hyperlink ref="B24" r:id="rId1" xr:uid="{284D52BB-EF5A-47E1-804E-13065143C35F}"/>
    <hyperlink ref="B19" r:id="rId2" display="Klik her og start din 7-dages gratis prøveperiode." xr:uid="{C1375F60-FFA8-4C52-9E2A-EE0C2B5A5BF2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Start her!</vt:lpstr>
      <vt:lpstr>Fakturaskabelon</vt:lpstr>
      <vt:lpstr>Eksempel på faktura</vt:lpstr>
      <vt:lpstr>Momssatser</vt:lpstr>
      <vt:lpstr>Tak!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Mikkel Sciegienny</cp:lastModifiedBy>
  <cp:lastPrinted>2019-06-13T09:12:14Z</cp:lastPrinted>
  <dcterms:created xsi:type="dcterms:W3CDTF">2013-07-10T15:27:12Z</dcterms:created>
  <dcterms:modified xsi:type="dcterms:W3CDTF">2024-04-15T10:51:00Z</dcterms:modified>
</cp:coreProperties>
</file>